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neth\OneDrive\Hoggard Teaching\2016-2017_stuff\camtasia-techsmith-snagit-media\video-camtasia-kinetics-excel\"/>
    </mc:Choice>
  </mc:AlternateContent>
  <xr:revisionPtr revIDLastSave="40" documentId="CC4DA2844581957D70221C1AF7F4A20B01FE8142" xr6:coauthVersionLast="25" xr6:coauthVersionMax="25" xr10:uidLastSave="{0C137243-CA10-4319-A553-48E86F143225}"/>
  <bookViews>
    <workbookView xWindow="0" yWindow="0" windowWidth="21855" windowHeight="11445" xr2:uid="{D3D7ABE0-AF50-4E7E-9C14-DCE1199FD8BC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6" i="1"/>
  <c r="E7" i="1"/>
  <c r="E8" i="1"/>
  <c r="E9" i="1"/>
  <c r="E10" i="1"/>
  <c r="E6" i="1"/>
</calcChain>
</file>

<file path=xl/sharedStrings.xml><?xml version="1.0" encoding="utf-8"?>
<sst xmlns="http://schemas.openxmlformats.org/spreadsheetml/2006/main" count="5" uniqueCount="5">
  <si>
    <t>Problem #43, p. 596</t>
  </si>
  <si>
    <t>Time</t>
  </si>
  <si>
    <t>[C4H6]</t>
  </si>
  <si>
    <t>ln [C4H6]</t>
  </si>
  <si>
    <t>1/[C4H6]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</si>
</sst>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[C4H6]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22225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7522090988626421E-2"/>
                  <c:y val="-0.1891181831437736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Sheet1!$C$6:$C$10</c:f>
              <c:numCache>
                <c:formatCode>General</c:formatCode>
                <c:ptCount val="5"/>
                <c:pt idx="0">
                  <c:v>195</c:v>
                </c:pt>
                <c:pt idx="1">
                  <c:v>604</c:v>
                </c:pt>
                <c:pt idx="2">
                  <c:v>1246</c:v>
                </c:pt>
                <c:pt idx="3">
                  <c:v>2180</c:v>
                </c:pt>
                <c:pt idx="4">
                  <c:v>6210</c:v>
                </c:pt>
              </c:numCache>
            </c:numRef>
          </c:xVal>
          <c:yVal>
            <c:numRef>
              <c:f>Sheet1!$D$6:$D$10</c:f>
              <c:numCache>
                <c:formatCode>0.00E+00</c:formatCode>
                <c:ptCount val="5"/>
                <c:pt idx="0">
                  <c:v>1.6E-2</c:v>
                </c:pt>
                <c:pt idx="1">
                  <c:v>1.4999999999999999E-2</c:v>
                </c:pt>
                <c:pt idx="2">
                  <c:v>1.2999999999999999E-2</c:v>
                </c:pt>
                <c:pt idx="3">
                  <c:v>1.0999999999999999E-2</c:v>
                </c:pt>
                <c:pt idx="4">
                  <c:v>6.7999999999999996E-3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87-4CA2-90A0-711F889D0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4144024"/>
        <c:axId val="434144352"/>
      </c:scatterChart>
      <c:valAx>
        <c:axId val="434144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144352"/>
        <c:crosses val="autoZero"/>
        <c:crossBetween val="midCat"/>
      </c:valAx>
      <c:valAx>
        <c:axId val="43414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[C4H6]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144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ln [C4H6]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368296718387685E-2"/>
          <c:y val="0.16708338642135753"/>
          <c:w val="0.88633290224934158"/>
          <c:h val="0.70188953205251592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22225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0494028871391076"/>
                  <c:y val="-0.1847543015456401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Sheet1!$C$6:$C$10</c:f>
              <c:numCache>
                <c:formatCode>General</c:formatCode>
                <c:ptCount val="5"/>
                <c:pt idx="0">
                  <c:v>195</c:v>
                </c:pt>
                <c:pt idx="1">
                  <c:v>604</c:v>
                </c:pt>
                <c:pt idx="2">
                  <c:v>1246</c:v>
                </c:pt>
                <c:pt idx="3">
                  <c:v>2180</c:v>
                </c:pt>
                <c:pt idx="4">
                  <c:v>6210</c:v>
                </c:pt>
              </c:numCache>
            </c:numRef>
          </c:xVal>
          <c:yVal>
            <c:numRef>
              <c:f>Sheet1!$E$6:$E$10</c:f>
              <c:numCache>
                <c:formatCode>General</c:formatCode>
                <c:ptCount val="5"/>
                <c:pt idx="0">
                  <c:v>-4.1351665567423561</c:v>
                </c:pt>
                <c:pt idx="1">
                  <c:v>-4.1997050778799272</c:v>
                </c:pt>
                <c:pt idx="2">
                  <c:v>-4.3428059215206005</c:v>
                </c:pt>
                <c:pt idx="3">
                  <c:v>-4.5098600061837661</c:v>
                </c:pt>
                <c:pt idx="4">
                  <c:v>-4.9908326668000758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15-4181-9C81-60B938CB9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4121064"/>
        <c:axId val="434124016"/>
      </c:scatterChart>
      <c:valAx>
        <c:axId val="434121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124016"/>
        <c:crosses val="autoZero"/>
        <c:crossBetween val="midCat"/>
      </c:valAx>
      <c:valAx>
        <c:axId val="434124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 [C4H6]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121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1/[C4H6]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22225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494831583552056"/>
                  <c:y val="3.199074074074074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Sheet1!$C$6:$C$10</c:f>
              <c:numCache>
                <c:formatCode>General</c:formatCode>
                <c:ptCount val="5"/>
                <c:pt idx="0">
                  <c:v>195</c:v>
                </c:pt>
                <c:pt idx="1">
                  <c:v>604</c:v>
                </c:pt>
                <c:pt idx="2">
                  <c:v>1246</c:v>
                </c:pt>
                <c:pt idx="3">
                  <c:v>2180</c:v>
                </c:pt>
                <c:pt idx="4">
                  <c:v>6210</c:v>
                </c:pt>
              </c:numCache>
            </c:numRef>
          </c:xVal>
          <c:yVal>
            <c:numRef>
              <c:f>Sheet1!$F$6:$F$10</c:f>
              <c:numCache>
                <c:formatCode>0.00E+00</c:formatCode>
                <c:ptCount val="5"/>
                <c:pt idx="0">
                  <c:v>62.5</c:v>
                </c:pt>
                <c:pt idx="1">
                  <c:v>66.666666666666671</c:v>
                </c:pt>
                <c:pt idx="2">
                  <c:v>76.92307692307692</c:v>
                </c:pt>
                <c:pt idx="3">
                  <c:v>90.909090909090921</c:v>
                </c:pt>
                <c:pt idx="4">
                  <c:v>147.05882352941177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A9-4F99-BBDB-00D1BFA99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1533576"/>
        <c:axId val="601531936"/>
      </c:scatterChart>
      <c:valAx>
        <c:axId val="601533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531936"/>
        <c:crosses val="autoZero"/>
        <c:crossBetween val="midCat"/>
      </c:valAx>
      <c:valAx>
        <c:axId val="60153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[1/C4H6]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533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1</xdr:row>
      <xdr:rowOff>133350</xdr:rowOff>
    </xdr:from>
    <xdr:to>
      <xdr:col>13</xdr:col>
      <xdr:colOff>552450</xdr:colOff>
      <xdr:row>16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04EBD1-4FB4-4918-9F93-00B9B58206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114299</xdr:colOff>
      <xdr:row>1</xdr:row>
      <xdr:rowOff>76201</xdr:rowOff>
    </xdr:from>
    <xdr:to>
      <xdr:col>21</xdr:col>
      <xdr:colOff>395286</xdr:colOff>
      <xdr:row>17</xdr:row>
      <xdr:rowOff>95251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4632CC5-6D87-4968-93DF-482AC097F4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266700</xdr:colOff>
      <xdr:row>17</xdr:row>
      <xdr:rowOff>142875</xdr:rowOff>
    </xdr:from>
    <xdr:to>
      <xdr:col>13</xdr:col>
      <xdr:colOff>571500</xdr:colOff>
      <xdr:row>32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77A2368-A763-45A8-9BD7-73C8F0D659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F4C73-B8AA-4BAA-979D-787F27C29191}">
  <dimension ref="B3:F10"/>
  <sheetViews>
    <sheetView tabSelected="1" workbookViewId="0">
      <selection activeCell="P24" sqref="P24"/>
    </sheetView>
  </sheetViews>
  <sheetFormatPr defaultRowHeight="15" x14ac:dyDescent="0.25"/>
  <sheetData>
    <row r="3" spans="2:6" x14ac:dyDescent="0.25">
      <c r="B3" t="s">
        <v>0</v>
      </c>
    </row>
    <row r="5" spans="2:6" x14ac:dyDescent="0.25">
      <c r="C5" t="s">
        <v>1</v>
      </c>
      <c r="D5" t="s">
        <v>2</v>
      </c>
      <c r="E5" t="s">
        <v>3</v>
      </c>
      <c r="F5" t="s">
        <v>4</v>
      </c>
    </row>
    <row r="6" spans="2:6" x14ac:dyDescent="0.25">
      <c r="C6">
        <v>195</v>
      </c>
      <c r="D6" s="1">
        <v>1.6E-2</v>
      </c>
      <c r="E6">
        <f>LN(D6)</f>
        <v>-4.1351665567423561</v>
      </c>
      <c r="F6" s="1">
        <f>1/D6</f>
        <v>62.5</v>
      </c>
    </row>
    <row r="7" spans="2:6" x14ac:dyDescent="0.25">
      <c r="C7">
        <v>604</v>
      </c>
      <c r="D7" s="1">
        <v>1.4999999999999999E-2</v>
      </c>
      <c r="E7">
        <f t="shared" ref="E7:E10" si="0">LN(D7)</f>
        <v>-4.1997050778799272</v>
      </c>
      <c r="F7" s="1">
        <f t="shared" ref="F7:F10" si="1">1/D7</f>
        <v>66.666666666666671</v>
      </c>
    </row>
    <row r="8" spans="2:6" x14ac:dyDescent="0.25">
      <c r="C8">
        <v>1246</v>
      </c>
      <c r="D8" s="1">
        <v>1.2999999999999999E-2</v>
      </c>
      <c r="E8">
        <f t="shared" si="0"/>
        <v>-4.3428059215206005</v>
      </c>
      <c r="F8" s="1">
        <f t="shared" si="1"/>
        <v>76.92307692307692</v>
      </c>
    </row>
    <row r="9" spans="2:6" x14ac:dyDescent="0.25">
      <c r="C9">
        <v>2180</v>
      </c>
      <c r="D9" s="1">
        <v>1.0999999999999999E-2</v>
      </c>
      <c r="E9">
        <f t="shared" si="0"/>
        <v>-4.5098600061837661</v>
      </c>
      <c r="F9" s="1">
        <f t="shared" si="1"/>
        <v>90.909090909090921</v>
      </c>
    </row>
    <row r="10" spans="2:6" x14ac:dyDescent="0.25">
      <c r="C10">
        <v>6210</v>
      </c>
      <c r="D10" s="1">
        <v>6.7999999999999996E-3</v>
      </c>
      <c r="E10">
        <f t="shared" si="0"/>
        <v>-4.9908326668000758</v>
      </c>
      <c r="F10" s="1">
        <f t="shared" si="1"/>
        <v>147.05882352941177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MacGillivray</dc:creator>
  <cp:lastModifiedBy>Kenneth MacGillivray</cp:lastModifiedBy>
  <dcterms:created xsi:type="dcterms:W3CDTF">2018-01-04T20:22:19Z</dcterms:created>
  <dcterms:modified xsi:type="dcterms:W3CDTF">2018-01-14T11:57:40Z</dcterms:modified>
</cp:coreProperties>
</file>